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/>
  <c r="F6"/>
  <c r="G7" l="1"/>
  <c r="F7"/>
  <c r="G9"/>
  <c r="F9"/>
  <c r="G8"/>
  <c r="F8"/>
  <c r="G5"/>
  <c r="F5"/>
</calcChain>
</file>

<file path=xl/sharedStrings.xml><?xml version="1.0" encoding="utf-8"?>
<sst xmlns="http://schemas.openxmlformats.org/spreadsheetml/2006/main" count="17" uniqueCount="13">
  <si>
    <t>Учреждение</t>
  </si>
  <si>
    <t>Запрос котировок</t>
  </si>
  <si>
    <t>Количество договоров</t>
  </si>
  <si>
    <t>Общая сумма договоров, руб.</t>
  </si>
  <si>
    <t>Электронный аукцион</t>
  </si>
  <si>
    <t>Закупка п.1 ч. 1 ст. 93 ФЗ № 44 (услуги связи)</t>
  </si>
  <si>
    <t>Закупка п.29 ч. 1 ст. 93 ФЗ № 44 (электроснабжение)</t>
  </si>
  <si>
    <t>Способ определения поставщика (исполнителя, подрядчика)</t>
  </si>
  <si>
    <t>МУ "Управление образования"</t>
  </si>
  <si>
    <t>Подведомственные учреждения</t>
  </si>
  <si>
    <t>ИТОГО</t>
  </si>
  <si>
    <t xml:space="preserve">Закупка п.8 ч. 1 ст. 93 ФЗ № 44 (теплоснабжение (гор. вода), водоснабжение, газоснабжение)) </t>
  </si>
  <si>
    <t>Информация по закупкам  по МУ "Управление образования" и  подведомственным учреждениям за 2015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</si>
</sst>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B17" sqref="B17"/>
    </sheetView>
  </sheetViews>
  <sheetFormatPr defaultColWidth="8.85546875" defaultRowHeight="12.75"/>
  <cols>
    <col min="1" max="1" width="18.28515625" style="1" customWidth="1"/>
    <col min="2" max="2" width="14.140625" style="1" customWidth="1"/>
    <col min="3" max="3" width="14.42578125" style="7" customWidth="1"/>
    <col min="4" max="4" width="16.140625" style="1" customWidth="1"/>
    <col min="5" max="5" width="18.85546875" style="7" customWidth="1"/>
    <col min="6" max="6" width="13.28515625" style="12" customWidth="1"/>
    <col min="7" max="7" width="15.140625" style="13" customWidth="1"/>
    <col min="8" max="9" width="8.85546875" style="1"/>
    <col min="10" max="10" width="8.85546875" style="1" customWidth="1"/>
    <col min="11" max="11" width="8.85546875" style="1"/>
    <col min="12" max="12" width="8.85546875" style="1" customWidth="1"/>
    <col min="13" max="13" width="8.85546875" style="1"/>
    <col min="14" max="14" width="8.85546875" style="1" customWidth="1"/>
    <col min="15" max="15" width="8.85546875" style="1"/>
    <col min="16" max="16" width="8.85546875" style="1" customWidth="1"/>
    <col min="17" max="16384" width="8.85546875" style="1"/>
  </cols>
  <sheetData>
    <row r="1" spans="1:7" ht="34.9" customHeight="1">
      <c r="A1" s="22" t="s">
        <v>12</v>
      </c>
      <c r="B1" s="23"/>
      <c r="C1" s="23"/>
      <c r="D1" s="23"/>
      <c r="E1" s="23"/>
      <c r="F1" s="24"/>
      <c r="G1" s="25"/>
    </row>
    <row r="2" spans="1:7" ht="31.9" customHeight="1">
      <c r="A2" s="3" t="s">
        <v>0</v>
      </c>
      <c r="B2" s="16" t="s">
        <v>8</v>
      </c>
      <c r="C2" s="17"/>
      <c r="D2" s="16" t="s">
        <v>9</v>
      </c>
      <c r="E2" s="17"/>
      <c r="F2" s="26" t="s">
        <v>10</v>
      </c>
      <c r="G2" s="27"/>
    </row>
    <row r="3" spans="1:7" ht="70.900000000000006" customHeight="1">
      <c r="A3" s="20" t="s">
        <v>7</v>
      </c>
      <c r="B3" s="16" t="s">
        <v>2</v>
      </c>
      <c r="C3" s="18" t="s">
        <v>3</v>
      </c>
      <c r="D3" s="16" t="s">
        <v>2</v>
      </c>
      <c r="E3" s="18" t="s">
        <v>3</v>
      </c>
      <c r="F3" s="28" t="s">
        <v>2</v>
      </c>
      <c r="G3" s="30" t="s">
        <v>3</v>
      </c>
    </row>
    <row r="4" spans="1:7" ht="13.9" customHeight="1">
      <c r="A4" s="21"/>
      <c r="B4" s="17"/>
      <c r="C4" s="19"/>
      <c r="D4" s="17"/>
      <c r="E4" s="19"/>
      <c r="F4" s="29"/>
      <c r="G4" s="31"/>
    </row>
    <row r="5" spans="1:7">
      <c r="A5" s="3" t="s">
        <v>1</v>
      </c>
      <c r="B5" s="2">
        <v>4</v>
      </c>
      <c r="C5" s="5">
        <v>409550</v>
      </c>
      <c r="D5" s="14">
        <v>140</v>
      </c>
      <c r="E5" s="15">
        <v>20161032.52</v>
      </c>
      <c r="F5" s="8">
        <f t="shared" ref="F5:G6" si="0">B5+D5</f>
        <v>144</v>
      </c>
      <c r="G5" s="9">
        <f t="shared" si="0"/>
        <v>20570582.52</v>
      </c>
    </row>
    <row r="6" spans="1:7" ht="25.5">
      <c r="A6" s="3" t="s">
        <v>4</v>
      </c>
      <c r="B6" s="2">
        <v>5</v>
      </c>
      <c r="C6" s="5">
        <v>2406696.84</v>
      </c>
      <c r="D6" s="8">
        <v>223</v>
      </c>
      <c r="E6" s="9">
        <v>89934925.510000005</v>
      </c>
      <c r="F6" s="8">
        <f t="shared" si="0"/>
        <v>228</v>
      </c>
      <c r="G6" s="9">
        <f t="shared" si="0"/>
        <v>92341622.350000009</v>
      </c>
    </row>
    <row r="7" spans="1:7" ht="38.25">
      <c r="A7" s="3" t="s">
        <v>5</v>
      </c>
      <c r="B7" s="2">
        <v>1</v>
      </c>
      <c r="C7" s="5">
        <v>500000</v>
      </c>
      <c r="D7" s="2">
        <v>2</v>
      </c>
      <c r="E7" s="5">
        <v>210000</v>
      </c>
      <c r="F7" s="8">
        <f t="shared" ref="F7:G9" si="1">B7+D7</f>
        <v>3</v>
      </c>
      <c r="G7" s="9">
        <f t="shared" si="1"/>
        <v>710000</v>
      </c>
    </row>
    <row r="8" spans="1:7" ht="76.5">
      <c r="A8" s="3" t="s">
        <v>11</v>
      </c>
      <c r="B8" s="2">
        <v>1</v>
      </c>
      <c r="C8" s="5">
        <v>388684.3</v>
      </c>
      <c r="D8" s="2">
        <v>13</v>
      </c>
      <c r="E8" s="5">
        <v>5699801.3099999996</v>
      </c>
      <c r="F8" s="8">
        <f t="shared" si="1"/>
        <v>14</v>
      </c>
      <c r="G8" s="9">
        <f t="shared" si="1"/>
        <v>6088485.6099999994</v>
      </c>
    </row>
    <row r="9" spans="1:7" ht="38.25">
      <c r="A9" s="3" t="s">
        <v>6</v>
      </c>
      <c r="B9" s="2">
        <v>1</v>
      </c>
      <c r="C9" s="5">
        <v>490191.13</v>
      </c>
      <c r="D9" s="2">
        <v>0</v>
      </c>
      <c r="E9" s="5">
        <v>0</v>
      </c>
      <c r="F9" s="8">
        <f t="shared" si="1"/>
        <v>1</v>
      </c>
      <c r="G9" s="9">
        <f t="shared" si="1"/>
        <v>490191.13</v>
      </c>
    </row>
    <row r="10" spans="1:7">
      <c r="A10" s="4"/>
      <c r="B10" s="4"/>
      <c r="C10" s="6"/>
      <c r="D10" s="4"/>
      <c r="E10" s="6"/>
      <c r="F10" s="10"/>
      <c r="G10" s="11"/>
    </row>
    <row r="11" spans="1:7">
      <c r="A11" s="4"/>
      <c r="B11" s="4"/>
      <c r="C11" s="6"/>
      <c r="D11" s="4"/>
      <c r="E11" s="6"/>
      <c r="F11" s="10"/>
      <c r="G11" s="11"/>
    </row>
  </sheetData>
  <mergeCells count="11">
    <mergeCell ref="D3:D4"/>
    <mergeCell ref="E3:E4"/>
    <mergeCell ref="A3:A4"/>
    <mergeCell ref="A1:G1"/>
    <mergeCell ref="B2:C2"/>
    <mergeCell ref="D2:E2"/>
    <mergeCell ref="B3:B4"/>
    <mergeCell ref="C3:C4"/>
    <mergeCell ref="F2:G2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2016-02-29T09:00:43Z</dcterms:modified>
</cp:coreProperties>
</file>